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tient Accounting\Shirley &amp; Mary Ann\ICS - Charity Care Guidelines\"/>
    </mc:Choice>
  </mc:AlternateContent>
  <bookViews>
    <workbookView xWindow="-105" yWindow="-195" windowWidth="15180" windowHeight="87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 l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<sst xmlns="http://schemas.openxmlformats.org/spreadsheetml/2006/main" count="35" uniqueCount="35">
  <si>
    <t>% FPG</t>
  </si>
  <si>
    <t xml:space="preserve">   Family Size</t>
  </si>
  <si>
    <t>PATIENT</t>
  </si>
  <si>
    <t xml:space="preserve">PAYS </t>
  </si>
  <si>
    <t>Date:</t>
  </si>
  <si>
    <t xml:space="preserve">Patient Name:                                                                       </t>
  </si>
  <si>
    <t>Patient Address:</t>
  </si>
  <si>
    <t xml:space="preserve">Street                                                               </t>
  </si>
  <si>
    <t xml:space="preserve">     Account Number:</t>
  </si>
  <si>
    <t xml:space="preserve">Guarantor Name: </t>
  </si>
  <si>
    <t>Number of persons in family:</t>
  </si>
  <si>
    <t>(Based on income tax returns)</t>
  </si>
  <si>
    <t>Witness Signature</t>
  </si>
  <si>
    <t>Guarantor Signature</t>
  </si>
  <si>
    <t xml:space="preserve">       Apt Number</t>
  </si>
  <si>
    <t>City                                                        State                 Zip Code</t>
  </si>
  <si>
    <t>DESOTO  MEMORIAL  HOSPITAL</t>
  </si>
  <si>
    <t xml:space="preserve">        INCOME  CERTIFICATION  STATEMENT</t>
  </si>
  <si>
    <t>GROSS  INCOME  IS  USED  IN  FLORIDA</t>
  </si>
  <si>
    <t xml:space="preserve">      I am making specific representations as to my financial circumstances and affirm that the statements I have  </t>
  </si>
  <si>
    <t xml:space="preserve">        made to DeSoto Memorial Hospital are true and correct. Further, I hereby authorize my employer and my </t>
  </si>
  <si>
    <t xml:space="preserve">          financial institutions (banks, saving and loan, credit union or financial company) to release any and all </t>
  </si>
  <si>
    <t xml:space="preserve">       financial information to DeSoto Memorial Hospital concerning me or my financial accounts, including joint</t>
  </si>
  <si>
    <t xml:space="preserve">     accounts, employment history, and loan agreements. I hereby acknowledge that, in accordance with Florida</t>
  </si>
  <si>
    <t xml:space="preserve">  Statute 817.50, providing false information to defraud a hospital for the purpose of obtaining goods or services </t>
  </si>
  <si>
    <t xml:space="preserve">         is a misdemeanor in the second degree and I attest to the fact that the information above is accurate.</t>
  </si>
  <si>
    <t xml:space="preserve"> THE DOLLAR AMOUNT TO BE CONSIDERED AS REDUCTION IN FEES FOR ELIGIBLE PATIENTS</t>
  </si>
  <si>
    <t xml:space="preserve">     DESOTO MEMORIAL HOSPITAL USES THE "SLIDING SCALE METHOD" TO DETERMINE</t>
  </si>
  <si>
    <t xml:space="preserve">REDUCTION IN FEES DETERMINATION IS BASED ON </t>
  </si>
  <si>
    <t xml:space="preserve"> RECENT TAX RETURN ARE REQUIRED FOR YOU TO QUALIFY FOR CHARITY.</t>
  </si>
  <si>
    <t xml:space="preserve">ANY EXCEPTION IS TO BE APPROVED BY THE DIRECTOR OF PATIENT ACCOUNTS. </t>
  </si>
  <si>
    <t>MOST RECENT BANK STATEMENT, PAY STUBS FOR ONE MONTH, AND YOUR MOST</t>
  </si>
  <si>
    <t>DeSoto Memorial Hospital    900 N. Robert Avenue     Arcadia, FL 34266          (863)494-3535                        Fax (863)491-4328</t>
  </si>
  <si>
    <t>2026 FEDERAL POVERTY GUIDELINES</t>
  </si>
  <si>
    <t>FOR FAMILIES/HOUSEHOLDS WITH MORE THAN 8 PERSONS, ADD $5,680 FOR EACH ADDITIONAL PERSON.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</si>
</sst>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</font>
    <font>
      <sz val="9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</font>
    <font>
      <u/>
      <sz val="1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6" fillId="0" borderId="0" xfId="0" applyFont="1" applyBorder="1"/>
    <xf numFmtId="0" fontId="2" fillId="0" borderId="0" xfId="0" applyFont="1" applyFill="1"/>
    <xf numFmtId="0" fontId="7" fillId="0" borderId="0" xfId="0" applyFont="1"/>
    <xf numFmtId="0" fontId="4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9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3" fillId="0" borderId="1" xfId="0" applyFont="1" applyBorder="1"/>
    <xf numFmtId="0" fontId="11" fillId="0" borderId="3" xfId="0" applyFont="1" applyBorder="1" applyAlignment="1">
      <alignment horizontal="left" vertical="top" wrapText="1" indent="1"/>
    </xf>
    <xf numFmtId="0" fontId="4" fillId="0" borderId="4" xfId="0" applyFont="1" applyBorder="1"/>
    <xf numFmtId="0" fontId="7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10" fillId="0" borderId="6" xfId="0" applyFont="1" applyBorder="1" applyAlignment="1">
      <alignment horizontal="left" vertical="top" wrapText="1" indent="1"/>
    </xf>
    <xf numFmtId="0" fontId="7" fillId="0" borderId="7" xfId="0" applyFont="1" applyBorder="1"/>
    <xf numFmtId="0" fontId="6" fillId="0" borderId="7" xfId="0" applyFont="1" applyBorder="1"/>
    <xf numFmtId="0" fontId="2" fillId="0" borderId="6" xfId="0" applyFont="1" applyBorder="1"/>
    <xf numFmtId="0" fontId="1" fillId="2" borderId="8" xfId="0" applyFont="1" applyFill="1" applyBorder="1"/>
    <xf numFmtId="0" fontId="4" fillId="2" borderId="9" xfId="0" applyFont="1" applyFill="1" applyBorder="1"/>
    <xf numFmtId="0" fontId="2" fillId="2" borderId="9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9" fontId="2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349250</xdr:colOff>
      <xdr:row>4</xdr:row>
      <xdr:rowOff>51107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546100"/>
          <a:ext cx="1498600" cy="495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tabSelected="1" view="pageLayout" topLeftCell="A28" zoomScaleNormal="100" workbookViewId="0">
      <selection activeCell="L21" sqref="L21"/>
    </sheetView>
  </sheetViews>
  <sheetFormatPr defaultColWidth="9.5703125" defaultRowHeight="12.75" x14ac:dyDescent="0.2"/>
  <cols>
    <col min="1" max="1" width="6.5703125" customWidth="1"/>
    <col min="2" max="2" width="7.42578125" customWidth="1"/>
    <col min="3" max="11" width="9" customWidth="1"/>
    <col min="12" max="12" width="8.5703125" customWidth="1"/>
    <col min="13" max="13" width="14.140625" customWidth="1"/>
  </cols>
  <sheetData>
    <row r="1" spans="2:14" ht="12" customHeight="1" x14ac:dyDescent="0.2">
      <c r="J1" s="49" t="s">
        <v>32</v>
      </c>
      <c r="K1" s="49"/>
      <c r="L1" s="49"/>
    </row>
    <row r="2" spans="2:14" ht="17.45" customHeight="1" x14ac:dyDescent="0.2">
      <c r="J2" s="49"/>
      <c r="K2" s="49"/>
      <c r="L2" s="49"/>
    </row>
    <row r="3" spans="2:14" ht="14.45" customHeight="1" x14ac:dyDescent="0.2">
      <c r="J3" s="49"/>
      <c r="K3" s="49"/>
      <c r="L3" s="49"/>
    </row>
    <row r="4" spans="2:14" ht="20.45" customHeight="1" x14ac:dyDescent="0.25">
      <c r="B4" s="15"/>
      <c r="F4" s="13"/>
      <c r="H4" s="14"/>
      <c r="J4" s="49"/>
      <c r="K4" s="49"/>
      <c r="L4" s="49"/>
    </row>
    <row r="5" spans="2:14" ht="14.45" customHeight="1" x14ac:dyDescent="0.25">
      <c r="B5" s="15"/>
      <c r="C5" s="13"/>
      <c r="D5" s="13"/>
      <c r="E5" s="13" t="s">
        <v>16</v>
      </c>
      <c r="F5" s="13"/>
      <c r="G5" s="13"/>
      <c r="H5" s="14"/>
      <c r="J5" s="49"/>
      <c r="K5" s="49"/>
      <c r="L5" s="49"/>
    </row>
    <row r="6" spans="2:14" ht="15" customHeight="1" x14ac:dyDescent="0.25">
      <c r="B6" s="15"/>
      <c r="C6" s="13"/>
      <c r="D6" s="13" t="s">
        <v>17</v>
      </c>
      <c r="E6" s="13"/>
      <c r="F6" s="13"/>
      <c r="G6" s="13"/>
      <c r="H6" s="14"/>
    </row>
    <row r="7" spans="2:14" ht="12" customHeight="1" thickBot="1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s="2" customFormat="1" ht="7.5" customHeight="1" x14ac:dyDescent="0.25">
      <c r="B8" s="28"/>
      <c r="C8" s="29"/>
      <c r="D8" s="29"/>
      <c r="E8" s="29"/>
      <c r="F8" s="29"/>
      <c r="G8" s="29"/>
      <c r="H8" s="29"/>
      <c r="I8" s="29"/>
      <c r="J8" s="29"/>
      <c r="K8" s="30"/>
    </row>
    <row r="9" spans="2:14" s="2" customFormat="1" ht="13.35" customHeight="1" x14ac:dyDescent="0.2">
      <c r="B9" s="31" t="s">
        <v>27</v>
      </c>
      <c r="C9" s="4"/>
      <c r="D9" s="5"/>
      <c r="E9" s="5"/>
      <c r="F9" s="5"/>
      <c r="G9" s="5"/>
      <c r="H9" s="5"/>
      <c r="I9" s="5"/>
      <c r="J9" s="5"/>
      <c r="K9" s="32"/>
      <c r="L9" s="1"/>
      <c r="M9" s="1"/>
    </row>
    <row r="10" spans="2:14" s="2" customFormat="1" ht="13.5" customHeight="1" x14ac:dyDescent="0.2">
      <c r="B10" s="31" t="s">
        <v>26</v>
      </c>
      <c r="C10" s="4"/>
      <c r="D10" s="5"/>
      <c r="E10" s="5"/>
      <c r="F10" s="5"/>
      <c r="G10" s="5"/>
      <c r="H10" s="5"/>
      <c r="I10" s="5"/>
      <c r="J10" s="5"/>
      <c r="K10" s="32"/>
      <c r="L10" s="1"/>
      <c r="M10" s="1"/>
    </row>
    <row r="11" spans="2:14" s="2" customFormat="1" ht="9" customHeight="1" x14ac:dyDescent="0.25">
      <c r="B11" s="33"/>
      <c r="C11" s="9"/>
      <c r="D11" s="9"/>
      <c r="E11" s="9"/>
      <c r="F11" s="9"/>
      <c r="G11" s="9"/>
      <c r="H11" s="9"/>
      <c r="I11" s="9"/>
      <c r="J11" s="9"/>
      <c r="K11" s="34"/>
    </row>
    <row r="12" spans="2:14" s="1" customFormat="1" x14ac:dyDescent="0.2">
      <c r="B12" s="31"/>
      <c r="C12" s="5"/>
      <c r="D12" s="5" t="s">
        <v>28</v>
      </c>
      <c r="E12" s="5"/>
      <c r="F12" s="5"/>
      <c r="G12" s="5"/>
      <c r="H12" s="4"/>
      <c r="I12" s="6"/>
      <c r="J12" s="6"/>
      <c r="K12" s="35"/>
    </row>
    <row r="13" spans="2:14" s="1" customFormat="1" ht="12.75" customHeight="1" x14ac:dyDescent="0.2">
      <c r="B13" s="36"/>
      <c r="C13" s="5"/>
      <c r="D13" s="5"/>
      <c r="E13" s="5" t="s">
        <v>33</v>
      </c>
      <c r="F13" s="4"/>
      <c r="G13" s="4"/>
      <c r="H13" s="4"/>
      <c r="I13" s="4"/>
      <c r="J13" s="6"/>
      <c r="K13" s="35"/>
    </row>
    <row r="14" spans="2:14" s="1" customFormat="1" ht="16.350000000000001" customHeight="1" x14ac:dyDescent="0.25">
      <c r="B14" s="31"/>
      <c r="C14" s="18"/>
      <c r="D14" s="19"/>
      <c r="E14" s="19"/>
      <c r="F14" s="19"/>
      <c r="G14" s="19"/>
      <c r="H14" s="5"/>
      <c r="I14" s="4"/>
      <c r="J14" s="4"/>
      <c r="K14" s="32"/>
    </row>
    <row r="15" spans="2:14" s="1" customFormat="1" ht="10.35" customHeight="1" thickBot="1" x14ac:dyDescent="0.3">
      <c r="B15" s="31"/>
      <c r="C15" s="18"/>
      <c r="D15" s="19"/>
      <c r="E15" s="19"/>
      <c r="F15" s="19"/>
      <c r="G15" s="19"/>
      <c r="H15" s="5"/>
      <c r="I15" s="4"/>
      <c r="J15" s="4"/>
      <c r="K15" s="32"/>
    </row>
    <row r="16" spans="2:14" s="1" customFormat="1" ht="15.75" thickBot="1" x14ac:dyDescent="0.3">
      <c r="B16" s="37"/>
      <c r="C16" s="38" t="s">
        <v>1</v>
      </c>
      <c r="D16" s="38"/>
      <c r="E16" s="39" t="s">
        <v>18</v>
      </c>
      <c r="F16" s="39"/>
      <c r="G16" s="40"/>
      <c r="H16" s="40"/>
      <c r="I16" s="40"/>
      <c r="J16" s="40"/>
      <c r="K16" s="41" t="s">
        <v>2</v>
      </c>
    </row>
    <row r="17" spans="2:14" s="1" customFormat="1" ht="15.6" customHeight="1" thickBot="1" x14ac:dyDescent="0.25">
      <c r="B17" s="43" t="s">
        <v>0</v>
      </c>
      <c r="C17" s="43">
        <v>1</v>
      </c>
      <c r="D17" s="43">
        <v>2</v>
      </c>
      <c r="E17" s="43">
        <v>3</v>
      </c>
      <c r="F17" s="43">
        <v>4</v>
      </c>
      <c r="G17" s="43">
        <v>5</v>
      </c>
      <c r="H17" s="43">
        <v>6</v>
      </c>
      <c r="I17" s="43">
        <v>7</v>
      </c>
      <c r="J17" s="44">
        <v>8</v>
      </c>
      <c r="K17" s="42" t="s">
        <v>3</v>
      </c>
    </row>
    <row r="18" spans="2:14" s="7" customFormat="1" ht="15.6" customHeight="1" thickBot="1" x14ac:dyDescent="0.25">
      <c r="B18" s="45">
        <v>1</v>
      </c>
      <c r="C18" s="46">
        <v>15960</v>
      </c>
      <c r="D18" s="46">
        <v>21640</v>
      </c>
      <c r="E18" s="46">
        <v>27320</v>
      </c>
      <c r="F18" s="46">
        <v>33000</v>
      </c>
      <c r="G18" s="46">
        <v>38680</v>
      </c>
      <c r="H18" s="46">
        <v>44360</v>
      </c>
      <c r="I18" s="46">
        <v>50040</v>
      </c>
      <c r="J18" s="47">
        <v>55720</v>
      </c>
      <c r="K18" s="48">
        <v>0</v>
      </c>
    </row>
    <row r="19" spans="2:14" s="1" customFormat="1" ht="15.6" customHeight="1" thickBot="1" x14ac:dyDescent="0.25">
      <c r="B19" s="45">
        <v>1.5</v>
      </c>
      <c r="C19" s="46">
        <f>SUM(C18*1.5)</f>
        <v>23940</v>
      </c>
      <c r="D19" s="46">
        <f t="shared" ref="D19:J19" si="0">SUM(D18*1.5)</f>
        <v>32460</v>
      </c>
      <c r="E19" s="46">
        <f t="shared" si="0"/>
        <v>40980</v>
      </c>
      <c r="F19" s="46">
        <f t="shared" si="0"/>
        <v>49500</v>
      </c>
      <c r="G19" s="46">
        <f t="shared" si="0"/>
        <v>58020</v>
      </c>
      <c r="H19" s="46">
        <f t="shared" si="0"/>
        <v>66540</v>
      </c>
      <c r="I19" s="46">
        <f t="shared" si="0"/>
        <v>75060</v>
      </c>
      <c r="J19" s="47">
        <f t="shared" si="0"/>
        <v>83580</v>
      </c>
      <c r="K19" s="45">
        <v>0</v>
      </c>
    </row>
    <row r="20" spans="2:14" s="1" customFormat="1" ht="15.6" customHeight="1" thickBot="1" x14ac:dyDescent="0.25">
      <c r="B20" s="45">
        <v>2</v>
      </c>
      <c r="C20" s="46">
        <f>SUM(C18*2)</f>
        <v>31920</v>
      </c>
      <c r="D20" s="46">
        <f t="shared" ref="D20:J20" si="1">SUM(D18*2)</f>
        <v>43280</v>
      </c>
      <c r="E20" s="46">
        <f t="shared" si="1"/>
        <v>54640</v>
      </c>
      <c r="F20" s="46">
        <f t="shared" si="1"/>
        <v>66000</v>
      </c>
      <c r="G20" s="46">
        <f t="shared" si="1"/>
        <v>77360</v>
      </c>
      <c r="H20" s="46">
        <f t="shared" si="1"/>
        <v>88720</v>
      </c>
      <c r="I20" s="46">
        <f t="shared" si="1"/>
        <v>100080</v>
      </c>
      <c r="J20" s="47">
        <f t="shared" si="1"/>
        <v>111440</v>
      </c>
      <c r="K20" s="45">
        <v>0</v>
      </c>
    </row>
    <row r="21" spans="2:14" s="1" customFormat="1" ht="15.6" customHeight="1" thickBot="1" x14ac:dyDescent="0.25">
      <c r="B21" s="45">
        <v>2.5</v>
      </c>
      <c r="C21" s="46">
        <f>(C18*2.5)</f>
        <v>39900</v>
      </c>
      <c r="D21" s="46">
        <f t="shared" ref="D21:J21" si="2">(D18*2.5)</f>
        <v>54100</v>
      </c>
      <c r="E21" s="46">
        <f t="shared" si="2"/>
        <v>68300</v>
      </c>
      <c r="F21" s="46">
        <f t="shared" si="2"/>
        <v>82500</v>
      </c>
      <c r="G21" s="46">
        <f t="shared" si="2"/>
        <v>96700</v>
      </c>
      <c r="H21" s="46">
        <f t="shared" si="2"/>
        <v>110900</v>
      </c>
      <c r="I21" s="46">
        <f t="shared" si="2"/>
        <v>125100</v>
      </c>
      <c r="J21" s="47">
        <f t="shared" si="2"/>
        <v>139300</v>
      </c>
      <c r="K21" s="45">
        <v>0.1</v>
      </c>
    </row>
    <row r="22" spans="2:14" s="1" customFormat="1" ht="15.6" customHeight="1" thickBot="1" x14ac:dyDescent="0.25">
      <c r="B22" s="45">
        <v>3</v>
      </c>
      <c r="C22" s="46">
        <f>(C18*3)</f>
        <v>47880</v>
      </c>
      <c r="D22" s="46">
        <f t="shared" ref="D22:J22" si="3">(D18*3)</f>
        <v>64920</v>
      </c>
      <c r="E22" s="46">
        <f t="shared" si="3"/>
        <v>81960</v>
      </c>
      <c r="F22" s="46">
        <f t="shared" si="3"/>
        <v>99000</v>
      </c>
      <c r="G22" s="46">
        <f t="shared" si="3"/>
        <v>116040</v>
      </c>
      <c r="H22" s="46">
        <f t="shared" si="3"/>
        <v>133080</v>
      </c>
      <c r="I22" s="46">
        <f t="shared" si="3"/>
        <v>150120</v>
      </c>
      <c r="J22" s="47">
        <f t="shared" si="3"/>
        <v>167160</v>
      </c>
      <c r="K22" s="45">
        <v>0.2</v>
      </c>
    </row>
    <row r="23" spans="2:14" s="1" customFormat="1" ht="15.6" customHeight="1" thickBot="1" x14ac:dyDescent="0.25">
      <c r="B23" s="45">
        <v>3.5</v>
      </c>
      <c r="C23" s="46">
        <f>SUM(C18*3.5)</f>
        <v>55860</v>
      </c>
      <c r="D23" s="46">
        <f t="shared" ref="D23:J23" si="4">SUM(D18*3.5)</f>
        <v>75740</v>
      </c>
      <c r="E23" s="46">
        <f t="shared" si="4"/>
        <v>95620</v>
      </c>
      <c r="F23" s="46">
        <f t="shared" si="4"/>
        <v>115500</v>
      </c>
      <c r="G23" s="46">
        <f t="shared" si="4"/>
        <v>135380</v>
      </c>
      <c r="H23" s="46">
        <f t="shared" si="4"/>
        <v>155260</v>
      </c>
      <c r="I23" s="46">
        <f t="shared" si="4"/>
        <v>175140</v>
      </c>
      <c r="J23" s="47">
        <f t="shared" si="4"/>
        <v>195020</v>
      </c>
      <c r="K23" s="45">
        <v>0.3</v>
      </c>
    </row>
    <row r="24" spans="2:14" s="1" customFormat="1" ht="15.6" customHeight="1" thickBot="1" x14ac:dyDescent="0.25">
      <c r="B24" s="45">
        <v>4</v>
      </c>
      <c r="C24" s="46">
        <f>SUM(C18*4)</f>
        <v>63840</v>
      </c>
      <c r="D24" s="46">
        <f t="shared" ref="D24:J24" si="5">SUM(D18*4)</f>
        <v>86560</v>
      </c>
      <c r="E24" s="46">
        <f t="shared" si="5"/>
        <v>109280</v>
      </c>
      <c r="F24" s="46">
        <f t="shared" si="5"/>
        <v>132000</v>
      </c>
      <c r="G24" s="46">
        <f t="shared" si="5"/>
        <v>154720</v>
      </c>
      <c r="H24" s="46">
        <f t="shared" si="5"/>
        <v>177440</v>
      </c>
      <c r="I24" s="46">
        <f t="shared" si="5"/>
        <v>200160</v>
      </c>
      <c r="J24" s="47">
        <f t="shared" si="5"/>
        <v>222880</v>
      </c>
      <c r="K24" s="45">
        <v>0.4</v>
      </c>
    </row>
    <row r="25" spans="2:14" s="1" customFormat="1" ht="12" customHeight="1" x14ac:dyDescent="0.2">
      <c r="B25" s="20"/>
      <c r="C25" s="21"/>
      <c r="D25" s="21"/>
      <c r="E25" s="21"/>
      <c r="F25" s="21"/>
      <c r="G25" s="21"/>
      <c r="H25" s="21"/>
      <c r="I25" s="21"/>
      <c r="J25" s="21"/>
      <c r="K25" s="20"/>
    </row>
    <row r="26" spans="2:14" s="1" customFormat="1" ht="21.6" customHeight="1" x14ac:dyDescent="0.2">
      <c r="B26" s="50" t="s">
        <v>34</v>
      </c>
      <c r="C26" s="51"/>
      <c r="D26" s="51"/>
      <c r="E26" s="51"/>
      <c r="F26" s="51"/>
      <c r="G26" s="51"/>
      <c r="H26" s="51"/>
      <c r="I26" s="51"/>
      <c r="J26" s="51"/>
      <c r="K26" s="51"/>
    </row>
    <row r="27" spans="2:14" s="1" customFormat="1" ht="21.6" customHeight="1" x14ac:dyDescent="0.25">
      <c r="B27" s="8" t="s">
        <v>4</v>
      </c>
      <c r="C27" s="11"/>
      <c r="D27" s="12"/>
      <c r="E27" s="12"/>
      <c r="F27" s="10" t="s">
        <v>8</v>
      </c>
      <c r="G27" s="8"/>
      <c r="H27" s="12"/>
      <c r="I27" s="12"/>
      <c r="J27" s="12"/>
      <c r="K27" s="12"/>
    </row>
    <row r="28" spans="2:14" s="1" customFormat="1" ht="28.5" customHeight="1" x14ac:dyDescent="0.2">
      <c r="B28" s="8" t="s">
        <v>5</v>
      </c>
      <c r="C28" s="8"/>
      <c r="D28" s="12"/>
      <c r="E28" s="12"/>
      <c r="F28" s="12"/>
      <c r="G28" s="12"/>
      <c r="H28" s="12"/>
      <c r="I28" s="12"/>
      <c r="J28" s="12"/>
      <c r="K28" s="12"/>
    </row>
    <row r="29" spans="2:14" s="1" customFormat="1" ht="13.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10"/>
      <c r="M29" s="8"/>
      <c r="N29" s="8"/>
    </row>
    <row r="30" spans="2:14" s="2" customFormat="1" ht="17.45" customHeight="1" x14ac:dyDescent="0.2">
      <c r="B30" s="8" t="s">
        <v>6</v>
      </c>
      <c r="C30" s="8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4" s="2" customFormat="1" ht="15.95" customHeight="1" x14ac:dyDescent="0.2">
      <c r="B31" s="8"/>
      <c r="C31" s="8"/>
      <c r="D31" s="8"/>
      <c r="E31" s="8" t="s">
        <v>7</v>
      </c>
      <c r="F31" s="8"/>
      <c r="G31" s="8"/>
      <c r="H31" s="8"/>
      <c r="I31" s="8"/>
      <c r="J31" s="8" t="s">
        <v>14</v>
      </c>
      <c r="K31"/>
      <c r="L31" s="8"/>
      <c r="M31" s="8"/>
    </row>
    <row r="32" spans="2:14" s="2" customFormat="1" ht="9.9499999999999993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s="2" customFormat="1" ht="16.5" customHeight="1" x14ac:dyDescent="0.2">
      <c r="B33" s="8"/>
      <c r="C33" s="8"/>
      <c r="D33" s="12"/>
      <c r="E33" s="12"/>
      <c r="F33" s="12"/>
      <c r="G33" s="12"/>
      <c r="H33" s="12"/>
      <c r="I33" s="12"/>
      <c r="J33" s="12"/>
      <c r="K33" s="12"/>
      <c r="L33" s="8"/>
      <c r="M33" s="8"/>
    </row>
    <row r="34" spans="1:14" ht="15.95" customHeight="1" x14ac:dyDescent="0.2">
      <c r="B34" s="8"/>
      <c r="C34" s="8"/>
      <c r="D34" s="8"/>
      <c r="E34" s="8" t="s">
        <v>15</v>
      </c>
      <c r="F34" s="8"/>
      <c r="G34" s="8"/>
      <c r="H34" s="8"/>
      <c r="I34" s="8"/>
      <c r="J34" s="8"/>
      <c r="K34" s="8"/>
      <c r="L34" s="8"/>
      <c r="M34" s="8"/>
    </row>
    <row r="35" spans="1:14" ht="12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ht="17.45" customHeight="1" x14ac:dyDescent="0.2">
      <c r="B36" s="8" t="s">
        <v>9</v>
      </c>
      <c r="D36" s="12"/>
      <c r="E36" s="12"/>
      <c r="F36" s="12"/>
      <c r="G36" s="12"/>
      <c r="H36" s="12"/>
      <c r="I36" s="12"/>
      <c r="J36" s="12"/>
      <c r="K36" s="12"/>
      <c r="L36" s="8"/>
      <c r="M36" s="8"/>
    </row>
    <row r="37" spans="1:14" ht="13.5" customHeight="1" x14ac:dyDescent="0.2">
      <c r="B37" s="8"/>
      <c r="C37" s="8"/>
      <c r="D37" s="10"/>
      <c r="E37" s="10"/>
      <c r="F37" s="10"/>
      <c r="G37" s="10"/>
      <c r="H37" s="10"/>
      <c r="I37" s="10"/>
      <c r="J37" s="10"/>
      <c r="K37" s="10"/>
      <c r="L37" s="8"/>
      <c r="M37" s="8"/>
    </row>
    <row r="38" spans="1:14" ht="13.5" customHeight="1" x14ac:dyDescent="0.2">
      <c r="B38" s="8" t="s">
        <v>10</v>
      </c>
      <c r="C38" s="8"/>
      <c r="D38" s="8"/>
      <c r="E38" s="8"/>
      <c r="F38" s="12"/>
      <c r="G38" s="8"/>
      <c r="H38" s="8"/>
      <c r="I38" s="8"/>
      <c r="J38" s="8"/>
      <c r="K38" s="8"/>
      <c r="L38" s="8"/>
      <c r="M38" s="8"/>
    </row>
    <row r="39" spans="1:14" ht="13.5" customHeight="1" x14ac:dyDescent="0.2">
      <c r="B39" s="8" t="s">
        <v>11</v>
      </c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ht="11.1" customHeight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10"/>
      <c r="M40" s="8"/>
      <c r="N40" s="8"/>
    </row>
    <row r="41" spans="1:14" ht="13.5" customHeight="1" x14ac:dyDescent="0.2">
      <c r="B41" s="52" t="s">
        <v>31</v>
      </c>
      <c r="C41" s="53"/>
      <c r="D41" s="53"/>
      <c r="E41" s="53"/>
      <c r="F41" s="53"/>
      <c r="G41" s="53"/>
      <c r="H41" s="53"/>
      <c r="I41" s="53"/>
      <c r="J41" s="53"/>
      <c r="K41" s="53"/>
      <c r="L41" s="8"/>
      <c r="M41" s="8"/>
      <c r="N41" s="8"/>
    </row>
    <row r="42" spans="1:14" ht="13.5" customHeight="1" x14ac:dyDescent="0.2">
      <c r="B42" s="52" t="s">
        <v>29</v>
      </c>
      <c r="C42" s="53"/>
      <c r="D42" s="53"/>
      <c r="E42" s="53"/>
      <c r="F42" s="53"/>
      <c r="G42" s="53"/>
      <c r="H42" s="53"/>
      <c r="I42" s="53"/>
      <c r="J42" s="53"/>
      <c r="K42" s="53"/>
      <c r="L42" s="8"/>
      <c r="M42" s="8"/>
      <c r="N42" s="8"/>
    </row>
    <row r="43" spans="1:14" ht="13.5" customHeight="1" x14ac:dyDescent="0.2">
      <c r="B43" s="52" t="s">
        <v>30</v>
      </c>
      <c r="C43" s="53"/>
      <c r="D43" s="53"/>
      <c r="E43" s="53"/>
      <c r="F43" s="53"/>
      <c r="G43" s="53"/>
      <c r="H43" s="53"/>
      <c r="I43" s="53"/>
      <c r="J43" s="53"/>
      <c r="K43" s="53"/>
      <c r="L43" s="8"/>
      <c r="M43" s="8"/>
      <c r="N43" s="8"/>
    </row>
    <row r="44" spans="1:14" ht="11.45" customHeigh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s="17" customFormat="1" ht="15" customHeight="1" x14ac:dyDescent="0.2">
      <c r="A45" s="16" t="s">
        <v>19</v>
      </c>
      <c r="B45" s="8"/>
      <c r="C45" s="8"/>
      <c r="D45" s="8"/>
      <c r="E45" s="8"/>
      <c r="F45" s="8"/>
      <c r="G45" s="8"/>
      <c r="H45" s="8"/>
      <c r="I45" s="8"/>
      <c r="J45" s="8"/>
      <c r="K45" s="2"/>
    </row>
    <row r="46" spans="1:14" ht="15" customHeight="1" x14ac:dyDescent="0.2">
      <c r="A46" s="16" t="s">
        <v>20</v>
      </c>
      <c r="B46" s="8"/>
      <c r="C46" s="8"/>
      <c r="D46" s="8"/>
      <c r="E46" s="8"/>
      <c r="I46" s="10"/>
      <c r="J46" s="10"/>
      <c r="K46" s="2"/>
      <c r="M46" s="8"/>
    </row>
    <row r="47" spans="1:14" ht="15" customHeight="1" x14ac:dyDescent="0.2">
      <c r="A47" s="8" t="s">
        <v>21</v>
      </c>
      <c r="B47" s="1"/>
      <c r="C47" s="1"/>
      <c r="D47" s="1"/>
      <c r="E47" s="1"/>
      <c r="F47" s="1"/>
      <c r="G47" s="1"/>
      <c r="H47" s="1"/>
      <c r="I47" s="1"/>
      <c r="J47" s="1"/>
      <c r="K47" s="2"/>
      <c r="M47" s="2"/>
      <c r="N47" s="8"/>
    </row>
    <row r="48" spans="1:14" ht="15" customHeight="1" x14ac:dyDescent="0.2">
      <c r="A48" s="8" t="s">
        <v>22</v>
      </c>
      <c r="K48" s="2"/>
      <c r="M48" s="2"/>
      <c r="N48" s="8"/>
    </row>
    <row r="49" spans="1:14" ht="15" customHeight="1" x14ac:dyDescent="0.2">
      <c r="A49" s="10" t="s">
        <v>23</v>
      </c>
      <c r="B49" s="10"/>
      <c r="C49" s="10"/>
      <c r="D49" s="10"/>
      <c r="E49" s="10"/>
      <c r="F49" s="3"/>
      <c r="G49" s="3"/>
      <c r="H49" s="3"/>
      <c r="I49" s="10"/>
      <c r="J49" s="10"/>
      <c r="K49" s="22"/>
      <c r="M49" s="2"/>
      <c r="N49" s="8"/>
    </row>
    <row r="50" spans="1:14" s="1" customFormat="1" ht="15" customHeight="1" x14ac:dyDescent="0.2">
      <c r="A50" s="8" t="s">
        <v>24</v>
      </c>
      <c r="B50" s="8"/>
      <c r="C50" s="8"/>
      <c r="D50" s="8"/>
      <c r="E50" s="10"/>
      <c r="F50" s="10"/>
      <c r="G50" s="8"/>
      <c r="H50" s="8"/>
      <c r="I50" s="8"/>
      <c r="J50" s="10"/>
      <c r="K50" s="10"/>
      <c r="M50" s="2"/>
    </row>
    <row r="51" spans="1:14" ht="15" customHeight="1" x14ac:dyDescent="0.2">
      <c r="A51" s="8" t="s">
        <v>25</v>
      </c>
      <c r="B51" s="8"/>
      <c r="C51" s="8"/>
      <c r="D51" s="8"/>
      <c r="E51" s="8"/>
      <c r="F51" s="8"/>
      <c r="G51" s="8"/>
      <c r="H51" s="8"/>
      <c r="I51" s="8"/>
      <c r="J51" s="8"/>
      <c r="K51" s="8"/>
      <c r="M51" s="2"/>
    </row>
    <row r="52" spans="1:14" ht="29.1" customHeight="1" x14ac:dyDescent="0.2">
      <c r="A52" s="23"/>
      <c r="B52" s="24"/>
      <c r="C52" s="25"/>
      <c r="D52" s="26"/>
      <c r="E52" s="26"/>
      <c r="F52" s="2"/>
      <c r="G52" s="27"/>
      <c r="H52" s="27"/>
      <c r="I52" s="27"/>
      <c r="J52" s="27"/>
      <c r="K52" s="27"/>
      <c r="M52" s="2"/>
    </row>
    <row r="53" spans="1:14" ht="13.5" customHeight="1" x14ac:dyDescent="0.2">
      <c r="B53" s="1" t="s">
        <v>12</v>
      </c>
      <c r="H53" s="1" t="s">
        <v>13</v>
      </c>
      <c r="L53" s="2"/>
      <c r="M53" s="2"/>
    </row>
    <row r="54" spans="1:14" ht="14.1" customHeight="1" x14ac:dyDescent="0.2">
      <c r="L54" s="2"/>
      <c r="M54" s="2"/>
    </row>
    <row r="55" spans="1:14" ht="15" x14ac:dyDescent="0.2">
      <c r="L55" s="2"/>
      <c r="M55" s="2"/>
    </row>
  </sheetData>
  <mergeCells count="5">
    <mergeCell ref="J1:L5"/>
    <mergeCell ref="B26:K26"/>
    <mergeCell ref="B43:K43"/>
    <mergeCell ref="B42:K42"/>
    <mergeCell ref="B41:K41"/>
  </mergeCells>
  <phoneticPr fontId="5" type="noConversion"/>
  <pageMargins left="0.73" right="0.75" top="0.19479166666666667" bottom="1" header="0.51" footer="0.5"/>
  <pageSetup scale="85" orientation="portrait" r:id="rId1"/>
  <headerFooter alignWithMargins="0">
    <oddFooter>&amp;LForm # 071
Revised: 01/2026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 SPARKS</dc:creator>
  <cp:lastModifiedBy>Mary Ann Wilson</cp:lastModifiedBy>
  <cp:lastPrinted>2026-01-19T17:01:59Z</cp:lastPrinted>
  <dcterms:created xsi:type="dcterms:W3CDTF">2007-02-10T12:19:09Z</dcterms:created>
  <dcterms:modified xsi:type="dcterms:W3CDTF">2026-01-19T17:02:03Z</dcterms:modified>
</cp:coreProperties>
</file>