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tient Accounting\Shirley &amp; Mary Ann\ICS - Charity Care Guidelines\"/>
    </mc:Choice>
  </mc:AlternateContent>
  <bookViews>
    <workbookView xWindow="-105" yWindow="-195" windowWidth="15180" windowHeight="87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<sst xmlns="http://schemas.openxmlformats.org/spreadsheetml/2006/main" count="32" uniqueCount="32">
  <si>
    <t>% FPG</t>
  </si>
  <si>
    <t xml:space="preserve">   Family Size</t>
  </si>
  <si>
    <t>PATIENT</t>
  </si>
  <si>
    <t xml:space="preserve">PAYS </t>
  </si>
  <si>
    <t xml:space="preserve">     Account Number:</t>
  </si>
  <si>
    <t>DESOTO  MEMORIAL  HOSPITAL</t>
  </si>
  <si>
    <t xml:space="preserve"> THE DOLLAR AMOUNT TO BE CONSIDERED AS REDUCTION IN FEES FOR ELIGIBLE PATIENTS</t>
  </si>
  <si>
    <t xml:space="preserve">     DESOTO MEMORIAL HOSPITAL USES THE "SLIDING SCALE METHOD" TO DETERMINE</t>
  </si>
  <si>
    <t xml:space="preserve">        DECLARACION CERTIFICADA DE INGRESOS</t>
  </si>
  <si>
    <t>Fecha :</t>
  </si>
  <si>
    <t>Firma del testigo</t>
  </si>
  <si>
    <t>Firma del encargado de la cuenta</t>
  </si>
  <si>
    <t xml:space="preserve">     EN LA FLORIDA SE UTILIZA EL INGRESO BRUTO</t>
  </si>
  <si>
    <t>Nombre del paciente:</t>
  </si>
  <si>
    <t>Direccion del Paciente:</t>
  </si>
  <si>
    <t>Nombre del Encargado de la cuenta:</t>
  </si>
  <si>
    <t xml:space="preserve">Numero de personas en la Familia: </t>
  </si>
  <si>
    <t>(basado en las exenciones de impuestos)</t>
  </si>
  <si>
    <t>Estoy declarando mis circunstancias financieras y afirmo que lo que he declarado al Hospital DeSoto Memorial</t>
  </si>
  <si>
    <t xml:space="preserve">prestamos y ahorros, cooperativa de ahorros o compania finaciera) a divulgar parte o toda mi informacion fianciera </t>
  </si>
  <si>
    <t xml:space="preserve">o a mis cuentas financieras, cuentas en conjunto, historial de empleo o cualquier acuerdo de prestamo al Hospital </t>
  </si>
  <si>
    <t xml:space="preserve">DeSoto Memorial. Por este medio reconosco que, de acuerdo al estatuto 817.50 del estado de la Florida, proveer </t>
  </si>
  <si>
    <t>informacion falsa para defraudar al hospital con el proposito de obtener ganancias o servicios es un delito de segundo</t>
  </si>
  <si>
    <t xml:space="preserve"> grado y doy fe que informacion de arriba es correcta y precisa.</t>
  </si>
  <si>
    <t>es verdadero y correcto. Ademas, por este medio autorizo a mi patrono y a mis instituciones finacieras (bancos,</t>
  </si>
  <si>
    <t>DE INGRESOS SON REQUERIDOS PARA QUE USTED PUEDA CUALIFICAR PARA EL PROGRAMA</t>
  </si>
  <si>
    <t>DE CARIDAD, CUALQUIER EXCEPCION DEBE SER APROBADA POR EL DIRECTOR DE FACTURACTION.</t>
  </si>
  <si>
    <t xml:space="preserve">DeSoto Memorial Hospital            900 N. Robert Avenue            Arcadia, FL  34266        (863)494-3535 </t>
  </si>
  <si>
    <t>Fax (863)491-4328</t>
  </si>
  <si>
    <t>ESTADO BANCARIO MAS RECIENTE, TALONARIOS DE UN MES Y SU MAS RECIENTE REINTEGRO</t>
  </si>
  <si>
    <t>2026 DIRECTRICES EN LA REDUCCION DE HONORARIOS</t>
  </si>
  <si>
    <t>PARA FAMILIAS/HOGARES CON MAS DE 8 PERSONAS,AGREGUEN $5,680 PARA CADA PERSONA ADICIONAL.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</si>
</sst>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name val="Arial"/>
    </font>
    <font>
      <sz val="9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4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2" fillId="2" borderId="2" xfId="0" applyFont="1" applyFill="1" applyBorder="1"/>
    <xf numFmtId="0" fontId="6" fillId="0" borderId="0" xfId="0" applyFont="1" applyBorder="1"/>
    <xf numFmtId="0" fontId="2" fillId="0" borderId="0" xfId="0" applyFont="1" applyFill="1"/>
    <xf numFmtId="0" fontId="7" fillId="0" borderId="0" xfId="0" applyFont="1"/>
    <xf numFmtId="0" fontId="4" fillId="0" borderId="0" xfId="0" applyFont="1" applyBorder="1"/>
    <xf numFmtId="0" fontId="7" fillId="0" borderId="0" xfId="0" applyFont="1" applyBorder="1"/>
    <xf numFmtId="0" fontId="4" fillId="0" borderId="4" xfId="0" applyFont="1" applyBorder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164" fontId="2" fillId="0" borderId="5" xfId="0" applyNumberFormat="1" applyFont="1" applyBorder="1" applyAlignment="1">
      <alignment horizontal="center"/>
    </xf>
    <xf numFmtId="0" fontId="0" fillId="0" borderId="4" xfId="0" applyBorder="1"/>
    <xf numFmtId="0" fontId="10" fillId="0" borderId="0" xfId="0" applyFont="1"/>
    <xf numFmtId="0" fontId="11" fillId="0" borderId="0" xfId="0" applyFont="1"/>
    <xf numFmtId="0" fontId="11" fillId="0" borderId="3" xfId="0" applyFont="1" applyBorder="1" applyAlignment="1">
      <alignment horizontal="left" vertical="top" wrapText="1" indent="1"/>
    </xf>
    <xf numFmtId="0" fontId="4" fillId="0" borderId="6" xfId="0" applyFont="1" applyBorder="1"/>
    <xf numFmtId="0" fontId="7" fillId="0" borderId="7" xfId="0" applyFont="1" applyBorder="1"/>
    <xf numFmtId="0" fontId="10" fillId="0" borderId="8" xfId="0" applyFont="1" applyBorder="1" applyAlignment="1">
      <alignment horizontal="left" vertical="top" wrapText="1" indent="1"/>
    </xf>
    <xf numFmtId="0" fontId="7" fillId="0" borderId="9" xfId="0" applyFont="1" applyBorder="1"/>
    <xf numFmtId="0" fontId="2" fillId="0" borderId="9" xfId="0" applyFont="1" applyBorder="1"/>
    <xf numFmtId="0" fontId="6" fillId="0" borderId="9" xfId="0" applyFont="1" applyBorder="1"/>
    <xf numFmtId="0" fontId="2" fillId="0" borderId="8" xfId="0" applyFont="1" applyBorder="1"/>
    <xf numFmtId="0" fontId="1" fillId="0" borderId="8" xfId="0" applyFont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9" fontId="2" fillId="0" borderId="5" xfId="0" applyNumberFormat="1" applyFont="1" applyFill="1" applyBorder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2" xfId="0" applyFont="1" applyBorder="1"/>
    <xf numFmtId="0" fontId="8" fillId="0" borderId="4" xfId="0" applyFont="1" applyFill="1" applyBorder="1"/>
    <xf numFmtId="0" fontId="9" fillId="0" borderId="4" xfId="0" applyFont="1" applyFill="1" applyBorder="1"/>
    <xf numFmtId="0" fontId="1" fillId="0" borderId="4" xfId="0" applyFont="1" applyBorder="1"/>
    <xf numFmtId="0" fontId="2" fillId="0" borderId="4" xfId="0" applyFont="1" applyBorder="1"/>
    <xf numFmtId="0" fontId="2" fillId="0" borderId="13" xfId="0" applyFont="1" applyBorder="1"/>
    <xf numFmtId="0" fontId="8" fillId="0" borderId="0" xfId="0" applyFont="1" applyFill="1" applyBorder="1"/>
    <xf numFmtId="0" fontId="9" fillId="0" borderId="0" xfId="0" applyFont="1" applyFill="1" applyBorder="1"/>
    <xf numFmtId="9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/>
    <xf numFmtId="0" fontId="2" fillId="2" borderId="0" xfId="0" applyFont="1" applyFill="1" applyBorder="1"/>
    <xf numFmtId="0" fontId="1" fillId="0" borderId="0" xfId="0" applyFont="1" applyAlignment="1">
      <alignment horizontal="right" wrapText="1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2</xdr:col>
      <xdr:colOff>466725</xdr:colOff>
      <xdr:row>4</xdr:row>
      <xdr:rowOff>9525</xdr:rowOff>
    </xdr:to>
    <xdr:pic>
      <xdr:nvPicPr>
        <xdr:cNvPr id="1056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"/>
          <a:ext cx="1533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tabSelected="1" view="pageLayout" topLeftCell="A49" zoomScaleNormal="100" workbookViewId="0">
      <selection activeCell="M16" sqref="M16"/>
    </sheetView>
  </sheetViews>
  <sheetFormatPr defaultColWidth="9.7109375" defaultRowHeight="12.75" x14ac:dyDescent="0.2"/>
  <cols>
    <col min="1" max="1" width="8.5703125" customWidth="1"/>
    <col min="2" max="2" width="7.42578125" customWidth="1"/>
    <col min="3" max="11" width="9" customWidth="1"/>
    <col min="12" max="12" width="8.5703125" customWidth="1"/>
    <col min="13" max="13" width="14.140625" customWidth="1"/>
  </cols>
  <sheetData>
    <row r="1" spans="2:14" ht="27.95" customHeight="1" x14ac:dyDescent="0.2">
      <c r="J1" s="59" t="s">
        <v>27</v>
      </c>
      <c r="K1" s="60"/>
      <c r="L1" s="60"/>
    </row>
    <row r="2" spans="2:14" ht="15" customHeight="1" x14ac:dyDescent="0.25">
      <c r="B2" s="37"/>
      <c r="F2" s="18"/>
      <c r="H2" s="19"/>
      <c r="J2" s="60"/>
      <c r="K2" s="60"/>
      <c r="L2" s="60"/>
    </row>
    <row r="3" spans="2:14" ht="17.100000000000001" customHeight="1" x14ac:dyDescent="0.25">
      <c r="B3" s="37"/>
      <c r="C3" s="18"/>
      <c r="D3" s="18"/>
      <c r="E3" s="18" t="s">
        <v>5</v>
      </c>
      <c r="F3" s="18"/>
      <c r="G3" s="18"/>
      <c r="H3" s="19"/>
      <c r="J3" s="60"/>
      <c r="K3" s="60"/>
      <c r="L3" s="60"/>
    </row>
    <row r="4" spans="2:14" ht="15" customHeight="1" x14ac:dyDescent="0.25">
      <c r="B4" s="37"/>
      <c r="C4" s="18"/>
      <c r="D4" s="18" t="s">
        <v>8</v>
      </c>
      <c r="E4" s="18"/>
      <c r="F4" s="18"/>
      <c r="G4" s="18"/>
      <c r="H4" s="19"/>
      <c r="J4" s="56"/>
      <c r="K4" s="59" t="s">
        <v>28</v>
      </c>
      <c r="L4" s="60"/>
    </row>
    <row r="5" spans="2:14" ht="26.45" customHeight="1" x14ac:dyDescent="0.2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s="2" customFormat="1" ht="18" customHeight="1" x14ac:dyDescent="0.25">
      <c r="B6" s="24"/>
      <c r="C6" s="25"/>
      <c r="D6" s="25"/>
      <c r="E6" s="25"/>
      <c r="F6" s="25"/>
      <c r="G6" s="25"/>
      <c r="H6" s="25"/>
      <c r="I6" s="25"/>
      <c r="J6" s="25"/>
      <c r="K6" s="26"/>
    </row>
    <row r="7" spans="2:14" s="2" customFormat="1" ht="13.15" customHeight="1" x14ac:dyDescent="0.2">
      <c r="B7" s="32" t="s">
        <v>7</v>
      </c>
      <c r="C7" s="5"/>
      <c r="D7" s="6"/>
      <c r="E7" s="6"/>
      <c r="F7" s="6"/>
      <c r="G7" s="6"/>
      <c r="H7" s="6"/>
      <c r="I7" s="6"/>
      <c r="J7" s="6"/>
      <c r="K7" s="29"/>
      <c r="L7" s="1"/>
      <c r="M7" s="1"/>
    </row>
    <row r="8" spans="2:14" s="2" customFormat="1" ht="13.5" customHeight="1" x14ac:dyDescent="0.2">
      <c r="B8" s="32" t="s">
        <v>6</v>
      </c>
      <c r="C8" s="5"/>
      <c r="D8" s="6"/>
      <c r="E8" s="6"/>
      <c r="F8" s="6"/>
      <c r="G8" s="6"/>
      <c r="H8" s="6"/>
      <c r="I8" s="6"/>
      <c r="J8" s="6"/>
      <c r="K8" s="29"/>
      <c r="L8" s="1"/>
      <c r="M8" s="1"/>
    </row>
    <row r="9" spans="2:14" s="2" customFormat="1" ht="9" customHeight="1" x14ac:dyDescent="0.25">
      <c r="B9" s="27"/>
      <c r="C9" s="14"/>
      <c r="D9" s="14"/>
      <c r="E9" s="14"/>
      <c r="F9" s="14"/>
      <c r="G9" s="14"/>
      <c r="H9" s="14"/>
      <c r="I9" s="14"/>
      <c r="J9" s="14"/>
      <c r="K9" s="28"/>
    </row>
    <row r="10" spans="2:14" s="1" customFormat="1" x14ac:dyDescent="0.2">
      <c r="B10" s="32"/>
      <c r="C10" s="6"/>
      <c r="D10" s="52" t="s">
        <v>30</v>
      </c>
      <c r="E10" s="52"/>
      <c r="F10" s="52"/>
      <c r="G10" s="52"/>
      <c r="H10" s="53"/>
      <c r="I10" s="51"/>
      <c r="J10" s="11"/>
      <c r="K10" s="30"/>
    </row>
    <row r="11" spans="2:14" s="1" customFormat="1" ht="12.75" customHeight="1" x14ac:dyDescent="0.2">
      <c r="B11" s="31"/>
      <c r="C11" s="6"/>
      <c r="D11" s="52" t="s">
        <v>12</v>
      </c>
      <c r="E11" s="52"/>
      <c r="F11" s="53"/>
      <c r="G11" s="53"/>
      <c r="H11" s="53"/>
      <c r="I11" s="53"/>
      <c r="J11" s="11"/>
      <c r="K11" s="30"/>
    </row>
    <row r="12" spans="2:14" s="1" customFormat="1" ht="10.5" customHeight="1" x14ac:dyDescent="0.25">
      <c r="B12" s="32"/>
      <c r="C12" s="47"/>
      <c r="D12" s="48"/>
      <c r="E12" s="48"/>
      <c r="F12" s="48"/>
      <c r="G12" s="48"/>
      <c r="H12" s="6"/>
      <c r="I12" s="5"/>
      <c r="J12" s="5"/>
      <c r="K12" s="29"/>
    </row>
    <row r="13" spans="2:14" s="1" customFormat="1" ht="10.15" customHeight="1" x14ac:dyDescent="0.25">
      <c r="B13" s="41"/>
      <c r="C13" s="42"/>
      <c r="D13" s="43"/>
      <c r="E13" s="43"/>
      <c r="F13" s="43"/>
      <c r="G13" s="43"/>
      <c r="H13" s="44"/>
      <c r="I13" s="45"/>
      <c r="J13" s="45"/>
      <c r="K13" s="46"/>
    </row>
    <row r="14" spans="2:14" s="1" customFormat="1" ht="15" x14ac:dyDescent="0.25">
      <c r="B14" s="33"/>
      <c r="C14" s="7" t="s">
        <v>1</v>
      </c>
      <c r="D14" s="7"/>
      <c r="E14" s="10"/>
      <c r="F14" s="55"/>
      <c r="G14" s="8"/>
      <c r="H14" s="8"/>
      <c r="I14" s="8"/>
      <c r="J14" s="8"/>
      <c r="K14" s="3" t="s">
        <v>2</v>
      </c>
    </row>
    <row r="15" spans="2:14" s="1" customFormat="1" x14ac:dyDescent="0.2">
      <c r="B15" s="3" t="s">
        <v>0</v>
      </c>
      <c r="C15" s="3">
        <v>1</v>
      </c>
      <c r="D15" s="3">
        <v>2</v>
      </c>
      <c r="E15" s="3">
        <v>3</v>
      </c>
      <c r="F15" s="3">
        <v>4</v>
      </c>
      <c r="G15" s="3">
        <v>5</v>
      </c>
      <c r="H15" s="3">
        <v>6</v>
      </c>
      <c r="I15" s="3">
        <v>7</v>
      </c>
      <c r="J15" s="9">
        <v>8</v>
      </c>
      <c r="K15" s="34" t="s">
        <v>3</v>
      </c>
    </row>
    <row r="16" spans="2:14" s="12" customFormat="1" ht="15" customHeight="1" x14ac:dyDescent="0.2">
      <c r="B16" s="35">
        <v>1</v>
      </c>
      <c r="C16" s="20">
        <v>15960</v>
      </c>
      <c r="D16" s="20">
        <v>21640</v>
      </c>
      <c r="E16" s="20">
        <v>27320</v>
      </c>
      <c r="F16" s="20">
        <v>33000</v>
      </c>
      <c r="G16" s="20">
        <v>38680</v>
      </c>
      <c r="H16" s="20">
        <v>44360</v>
      </c>
      <c r="I16" s="20">
        <v>50040</v>
      </c>
      <c r="J16" s="20">
        <v>55720</v>
      </c>
      <c r="K16" s="36">
        <v>0</v>
      </c>
    </row>
    <row r="17" spans="2:14" s="1" customFormat="1" ht="15.95" customHeight="1" x14ac:dyDescent="0.2">
      <c r="B17" s="35">
        <v>1.5</v>
      </c>
      <c r="C17" s="20">
        <f>SUM(C16*1.5)</f>
        <v>23940</v>
      </c>
      <c r="D17" s="20">
        <f t="shared" ref="D17:J17" si="0">SUM(D16*1.5)</f>
        <v>32460</v>
      </c>
      <c r="E17" s="20">
        <f t="shared" si="0"/>
        <v>40980</v>
      </c>
      <c r="F17" s="20">
        <f t="shared" si="0"/>
        <v>49500</v>
      </c>
      <c r="G17" s="20">
        <f t="shared" si="0"/>
        <v>58020</v>
      </c>
      <c r="H17" s="20">
        <f t="shared" si="0"/>
        <v>66540</v>
      </c>
      <c r="I17" s="20">
        <f t="shared" si="0"/>
        <v>75060</v>
      </c>
      <c r="J17" s="20">
        <f t="shared" si="0"/>
        <v>83580</v>
      </c>
      <c r="K17" s="35">
        <v>0</v>
      </c>
    </row>
    <row r="18" spans="2:14" s="1" customFormat="1" ht="15.95" customHeight="1" x14ac:dyDescent="0.2">
      <c r="B18" s="35">
        <v>2</v>
      </c>
      <c r="C18" s="20">
        <f>SUM(C16*2)</f>
        <v>31920</v>
      </c>
      <c r="D18" s="20">
        <f t="shared" ref="D18:J18" si="1">SUM(D16*2)</f>
        <v>43280</v>
      </c>
      <c r="E18" s="20">
        <f t="shared" si="1"/>
        <v>54640</v>
      </c>
      <c r="F18" s="20">
        <f t="shared" si="1"/>
        <v>66000</v>
      </c>
      <c r="G18" s="20">
        <f t="shared" si="1"/>
        <v>77360</v>
      </c>
      <c r="H18" s="20">
        <f t="shared" si="1"/>
        <v>88720</v>
      </c>
      <c r="I18" s="20">
        <f t="shared" si="1"/>
        <v>100080</v>
      </c>
      <c r="J18" s="20">
        <f t="shared" si="1"/>
        <v>111440</v>
      </c>
      <c r="K18" s="35">
        <v>0</v>
      </c>
    </row>
    <row r="19" spans="2:14" s="1" customFormat="1" ht="15.95" customHeight="1" x14ac:dyDescent="0.2">
      <c r="B19" s="35">
        <v>2.5</v>
      </c>
      <c r="C19" s="20">
        <f>(C16*2.5)</f>
        <v>39900</v>
      </c>
      <c r="D19" s="20">
        <f t="shared" ref="D19:J19" si="2">(D16*2.5)</f>
        <v>54100</v>
      </c>
      <c r="E19" s="20">
        <f t="shared" si="2"/>
        <v>68300</v>
      </c>
      <c r="F19" s="20">
        <f t="shared" si="2"/>
        <v>82500</v>
      </c>
      <c r="G19" s="20">
        <f t="shared" si="2"/>
        <v>96700</v>
      </c>
      <c r="H19" s="20">
        <f t="shared" si="2"/>
        <v>110900</v>
      </c>
      <c r="I19" s="20">
        <f t="shared" si="2"/>
        <v>125100</v>
      </c>
      <c r="J19" s="20">
        <f t="shared" si="2"/>
        <v>139300</v>
      </c>
      <c r="K19" s="35">
        <v>0.1</v>
      </c>
    </row>
    <row r="20" spans="2:14" s="1" customFormat="1" ht="15.95" customHeight="1" x14ac:dyDescent="0.2">
      <c r="B20" s="35">
        <v>3</v>
      </c>
      <c r="C20" s="20">
        <f>(C16*3)</f>
        <v>47880</v>
      </c>
      <c r="D20" s="20">
        <f t="shared" ref="D20:J20" si="3">(D16*3)</f>
        <v>64920</v>
      </c>
      <c r="E20" s="20">
        <f t="shared" si="3"/>
        <v>81960</v>
      </c>
      <c r="F20" s="20">
        <f t="shared" si="3"/>
        <v>99000</v>
      </c>
      <c r="G20" s="20">
        <f t="shared" si="3"/>
        <v>116040</v>
      </c>
      <c r="H20" s="20">
        <f t="shared" si="3"/>
        <v>133080</v>
      </c>
      <c r="I20" s="20">
        <f t="shared" si="3"/>
        <v>150120</v>
      </c>
      <c r="J20" s="20">
        <f t="shared" si="3"/>
        <v>167160</v>
      </c>
      <c r="K20" s="35">
        <v>0.2</v>
      </c>
    </row>
    <row r="21" spans="2:14" s="1" customFormat="1" ht="15.95" customHeight="1" x14ac:dyDescent="0.2">
      <c r="B21" s="35">
        <v>3.5</v>
      </c>
      <c r="C21" s="20">
        <f>SUM(C16*3.5)</f>
        <v>55860</v>
      </c>
      <c r="D21" s="20">
        <f t="shared" ref="D21:J21" si="4">SUM(D16*3.5)</f>
        <v>75740</v>
      </c>
      <c r="E21" s="20">
        <f t="shared" si="4"/>
        <v>95620</v>
      </c>
      <c r="F21" s="20">
        <f t="shared" si="4"/>
        <v>115500</v>
      </c>
      <c r="G21" s="20">
        <f t="shared" si="4"/>
        <v>135380</v>
      </c>
      <c r="H21" s="20">
        <f t="shared" si="4"/>
        <v>155260</v>
      </c>
      <c r="I21" s="20">
        <f t="shared" si="4"/>
        <v>175140</v>
      </c>
      <c r="J21" s="20">
        <f t="shared" si="4"/>
        <v>195020</v>
      </c>
      <c r="K21" s="35">
        <v>0.3</v>
      </c>
    </row>
    <row r="22" spans="2:14" s="1" customFormat="1" ht="15.95" customHeight="1" x14ac:dyDescent="0.2">
      <c r="B22" s="35">
        <v>4</v>
      </c>
      <c r="C22" s="20">
        <f>(C16*4)</f>
        <v>63840</v>
      </c>
      <c r="D22" s="20">
        <f t="shared" ref="D22:J22" si="5">(D16*4)</f>
        <v>86560</v>
      </c>
      <c r="E22" s="20">
        <f t="shared" si="5"/>
        <v>109280</v>
      </c>
      <c r="F22" s="20">
        <f t="shared" si="5"/>
        <v>132000</v>
      </c>
      <c r="G22" s="20">
        <f t="shared" si="5"/>
        <v>154720</v>
      </c>
      <c r="H22" s="20">
        <f t="shared" si="5"/>
        <v>177440</v>
      </c>
      <c r="I22" s="20">
        <f t="shared" si="5"/>
        <v>200160</v>
      </c>
      <c r="J22" s="20">
        <f t="shared" si="5"/>
        <v>222880</v>
      </c>
      <c r="K22" s="35">
        <v>0.4</v>
      </c>
    </row>
    <row r="23" spans="2:14" s="1" customFormat="1" ht="17.100000000000001" customHeight="1" x14ac:dyDescent="0.2">
      <c r="B23" s="49"/>
      <c r="C23" s="50"/>
      <c r="D23" s="50"/>
      <c r="E23" s="50"/>
      <c r="F23" s="50"/>
      <c r="G23" s="50"/>
      <c r="H23" s="50"/>
      <c r="I23" s="50"/>
      <c r="J23" s="50"/>
      <c r="K23" s="49"/>
    </row>
    <row r="24" spans="2:14" s="1" customFormat="1" ht="20.45" customHeight="1" x14ac:dyDescent="0.2">
      <c r="B24" s="57" t="s">
        <v>31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2:14" s="1" customFormat="1" ht="32.25" customHeight="1" x14ac:dyDescent="0.25">
      <c r="B25" s="13" t="s">
        <v>9</v>
      </c>
      <c r="C25" s="16"/>
      <c r="D25" s="17"/>
      <c r="E25" s="17"/>
      <c r="F25" s="15" t="s">
        <v>4</v>
      </c>
      <c r="G25" s="13"/>
      <c r="H25" s="17"/>
      <c r="I25" s="17"/>
      <c r="J25" s="17"/>
      <c r="K25" s="17"/>
      <c r="M25" s="13"/>
      <c r="N25" s="13"/>
    </row>
    <row r="26" spans="2:14" s="1" customFormat="1" ht="14.1" customHeight="1" x14ac:dyDescent="0.25">
      <c r="B26" s="13"/>
      <c r="C26" s="14"/>
      <c r="D26" s="15"/>
      <c r="E26" s="15"/>
      <c r="F26" s="15"/>
      <c r="G26" s="13"/>
      <c r="H26" s="13"/>
      <c r="I26" s="15"/>
      <c r="J26" s="15"/>
      <c r="K26" s="15"/>
      <c r="L26" s="15"/>
      <c r="M26" s="13"/>
      <c r="N26" s="13"/>
    </row>
    <row r="27" spans="2:14" s="2" customFormat="1" ht="13.5" customHeight="1" x14ac:dyDescent="0.2">
      <c r="B27" s="13" t="s">
        <v>13</v>
      </c>
      <c r="C27" s="13"/>
      <c r="D27" s="15"/>
      <c r="E27" s="17"/>
      <c r="F27" s="17"/>
      <c r="G27" s="17"/>
      <c r="H27" s="17"/>
      <c r="I27" s="17"/>
      <c r="J27" s="17"/>
      <c r="K27" s="17"/>
      <c r="L27" s="13"/>
      <c r="M27" s="13"/>
    </row>
    <row r="28" spans="2:14" s="2" customFormat="1" ht="13.5" customHeight="1" x14ac:dyDescent="0.2">
      <c r="B28" s="13"/>
      <c r="C28" s="13"/>
      <c r="D28" s="15"/>
      <c r="E28" s="15"/>
      <c r="F28" s="15"/>
      <c r="G28" s="15"/>
      <c r="H28" s="15"/>
      <c r="I28" s="15"/>
      <c r="J28" s="15"/>
      <c r="K28" s="15"/>
      <c r="L28" s="13"/>
      <c r="M28" s="13"/>
    </row>
    <row r="29" spans="2:14" s="2" customFormat="1" ht="8.4499999999999993" customHeight="1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4" s="2" customFormat="1" ht="12.6" customHeight="1" x14ac:dyDescent="0.2">
      <c r="B30" s="13" t="s">
        <v>14</v>
      </c>
      <c r="C30" s="13"/>
      <c r="D30" s="15"/>
      <c r="E30" s="17"/>
      <c r="F30" s="17"/>
      <c r="G30" s="17"/>
      <c r="H30" s="17"/>
      <c r="I30" s="17"/>
      <c r="J30" s="17"/>
      <c r="K30" s="17"/>
      <c r="L30" s="13"/>
      <c r="M30" s="13"/>
    </row>
    <row r="31" spans="2:14" ht="13.5" customHeight="1" x14ac:dyDescent="0.2">
      <c r="B31" s="13"/>
      <c r="C31" s="13"/>
      <c r="D31" s="13"/>
      <c r="E31" s="13"/>
      <c r="F31" s="13"/>
      <c r="G31" s="13"/>
      <c r="H31" s="13"/>
      <c r="I31" s="13"/>
      <c r="J31" s="13"/>
      <c r="L31" s="13"/>
      <c r="M31" s="13"/>
    </row>
    <row r="32" spans="2:14" ht="9.6" customHeight="1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4" ht="8.4499999999999993" customHeight="1" x14ac:dyDescent="0.2">
      <c r="B33" s="13"/>
      <c r="C33" s="13"/>
      <c r="D33" s="15"/>
      <c r="E33" s="17"/>
      <c r="F33" s="17"/>
      <c r="G33" s="17"/>
      <c r="H33" s="17"/>
      <c r="I33" s="17"/>
      <c r="J33" s="17"/>
      <c r="K33" s="17"/>
      <c r="L33" s="13"/>
      <c r="M33" s="13"/>
    </row>
    <row r="34" spans="1:14" ht="13.5" customHeight="1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4" ht="6.95" customHeight="1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4" ht="13.5" customHeight="1" x14ac:dyDescent="0.2">
      <c r="B36" s="13" t="s">
        <v>15</v>
      </c>
      <c r="D36" s="54"/>
      <c r="E36" s="15"/>
      <c r="F36" s="17"/>
      <c r="G36" s="17"/>
      <c r="H36" s="17"/>
      <c r="I36" s="17"/>
      <c r="J36" s="17"/>
      <c r="K36" s="17"/>
      <c r="M36" s="13"/>
      <c r="N36" s="13"/>
    </row>
    <row r="37" spans="1:14" ht="13.5" customHeight="1" x14ac:dyDescent="0.2">
      <c r="B37" s="13"/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3"/>
      <c r="N37" s="13"/>
    </row>
    <row r="38" spans="1:14" ht="12" customHeight="1" x14ac:dyDescent="0.2">
      <c r="B38" s="13" t="s">
        <v>16</v>
      </c>
      <c r="C38" s="13"/>
      <c r="D38" s="13"/>
      <c r="E38" s="13"/>
      <c r="F38" s="17"/>
      <c r="G38" s="13"/>
      <c r="H38" s="13"/>
      <c r="I38" s="13"/>
      <c r="J38" s="13"/>
      <c r="K38" s="13"/>
      <c r="L38" s="13"/>
      <c r="M38" s="13"/>
      <c r="N38" s="13"/>
    </row>
    <row r="39" spans="1:14" ht="14.25" x14ac:dyDescent="0.2">
      <c r="B39" s="13" t="s">
        <v>17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7.15" customHeight="1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4.25" x14ac:dyDescent="0.2">
      <c r="B41" s="53" t="s">
        <v>29</v>
      </c>
      <c r="C41" s="53"/>
      <c r="D41" s="53"/>
      <c r="E41" s="53"/>
      <c r="F41" s="53"/>
      <c r="G41" s="53"/>
      <c r="H41" s="53"/>
      <c r="I41" s="53"/>
      <c r="J41" s="53"/>
      <c r="K41" s="53"/>
      <c r="L41" s="5"/>
      <c r="M41" s="13"/>
      <c r="N41" s="13"/>
    </row>
    <row r="42" spans="1:14" ht="14.25" x14ac:dyDescent="0.2">
      <c r="B42" s="53" t="s">
        <v>25</v>
      </c>
      <c r="C42" s="53"/>
      <c r="D42" s="53"/>
      <c r="E42" s="53"/>
      <c r="F42" s="53"/>
      <c r="G42" s="53"/>
      <c r="H42" s="53"/>
      <c r="I42" s="53"/>
      <c r="J42" s="53"/>
      <c r="K42" s="53"/>
      <c r="L42" s="5"/>
      <c r="M42" s="13"/>
      <c r="N42" s="13"/>
    </row>
    <row r="43" spans="1:14" ht="14.25" x14ac:dyDescent="0.2">
      <c r="B43" s="53" t="s">
        <v>26</v>
      </c>
      <c r="C43" s="53"/>
      <c r="D43" s="53"/>
      <c r="E43" s="53"/>
      <c r="F43" s="53"/>
      <c r="G43" s="53"/>
      <c r="H43" s="53"/>
      <c r="I43" s="53"/>
      <c r="J43" s="53"/>
      <c r="K43" s="53"/>
      <c r="L43" s="5"/>
      <c r="M43" s="13"/>
      <c r="N43" s="13"/>
    </row>
    <row r="44" spans="1:14" ht="9.9499999999999993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5"/>
      <c r="N44" s="13"/>
    </row>
    <row r="45" spans="1:14" s="40" customFormat="1" ht="14.25" x14ac:dyDescent="0.2">
      <c r="A45" s="38" t="s">
        <v>18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4" ht="14.25" x14ac:dyDescent="0.2">
      <c r="A46" s="38" t="s">
        <v>24</v>
      </c>
      <c r="B46" s="13"/>
      <c r="C46" s="13"/>
      <c r="D46" s="13"/>
      <c r="E46" s="13"/>
      <c r="F46" s="13"/>
      <c r="G46" s="13"/>
      <c r="H46" s="13"/>
      <c r="I46" s="15"/>
      <c r="J46" s="15"/>
      <c r="K46" s="13"/>
      <c r="M46" s="13"/>
    </row>
    <row r="47" spans="1:14" ht="15" x14ac:dyDescent="0.2">
      <c r="A47" s="13" t="s">
        <v>19</v>
      </c>
      <c r="B47" s="13"/>
      <c r="C47" s="13"/>
      <c r="D47" s="13"/>
      <c r="E47" s="13"/>
      <c r="F47" s="13"/>
      <c r="G47" s="13"/>
      <c r="K47" s="2"/>
      <c r="M47" s="2"/>
      <c r="N47" s="13"/>
    </row>
    <row r="48" spans="1:14" ht="15" x14ac:dyDescent="0.2">
      <c r="A48" s="13" t="s">
        <v>20</v>
      </c>
      <c r="B48" s="13"/>
      <c r="C48" s="13"/>
      <c r="D48" s="13"/>
      <c r="E48" s="13"/>
      <c r="F48" s="13"/>
      <c r="G48" s="13"/>
      <c r="H48" s="13"/>
      <c r="I48" s="13"/>
      <c r="J48" s="13"/>
      <c r="K48" s="2"/>
      <c r="M48" s="2"/>
      <c r="N48" s="13"/>
    </row>
    <row r="49" spans="1:14" ht="15" x14ac:dyDescent="0.2">
      <c r="A49" s="13" t="s">
        <v>21</v>
      </c>
      <c r="B49" s="13"/>
      <c r="C49" s="13"/>
      <c r="D49" s="13"/>
      <c r="E49" s="13"/>
      <c r="I49" s="15"/>
      <c r="J49" s="15"/>
      <c r="K49" s="2"/>
      <c r="M49" s="2"/>
      <c r="N49" s="13"/>
    </row>
    <row r="50" spans="1:14" s="1" customFormat="1" ht="14.25" customHeight="1" x14ac:dyDescent="0.2">
      <c r="A50" s="13" t="s">
        <v>22</v>
      </c>
      <c r="K50" s="2"/>
      <c r="M50" s="2"/>
    </row>
    <row r="51" spans="1:14" ht="14.25" customHeight="1" x14ac:dyDescent="0.2">
      <c r="A51" s="13" t="s">
        <v>23</v>
      </c>
      <c r="K51" s="2"/>
      <c r="M51" s="2"/>
    </row>
    <row r="52" spans="1:14" ht="32.450000000000003" customHeight="1" x14ac:dyDescent="0.2">
      <c r="A52" s="17"/>
      <c r="B52" s="17"/>
      <c r="C52" s="17"/>
      <c r="D52" s="17"/>
      <c r="E52" s="15"/>
      <c r="F52" s="21"/>
      <c r="G52" s="21"/>
      <c r="H52" s="21"/>
      <c r="I52" s="17"/>
      <c r="J52" s="17"/>
      <c r="K52" s="2"/>
      <c r="M52" s="2"/>
    </row>
    <row r="53" spans="1:14" ht="15" x14ac:dyDescent="0.2">
      <c r="B53" s="13" t="s">
        <v>10</v>
      </c>
      <c r="C53" s="13"/>
      <c r="D53" s="13"/>
      <c r="E53" s="15"/>
      <c r="F53" s="15"/>
      <c r="G53" s="13" t="s">
        <v>11</v>
      </c>
      <c r="H53" s="13"/>
      <c r="I53" s="13"/>
      <c r="J53" s="15"/>
      <c r="K53" s="15"/>
      <c r="L53" s="2"/>
      <c r="M53" s="2"/>
    </row>
    <row r="54" spans="1:14" ht="9.6" customHeight="1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2"/>
      <c r="M54" s="2"/>
    </row>
    <row r="55" spans="1:14" ht="15" x14ac:dyDescent="0.2">
      <c r="B55" s="23"/>
      <c r="C55" s="22"/>
      <c r="D55" s="2"/>
      <c r="E55" s="2"/>
      <c r="F55" s="2"/>
      <c r="G55" s="2"/>
      <c r="H55" s="2"/>
      <c r="I55" s="2"/>
      <c r="J55" s="2"/>
      <c r="K55" s="2"/>
      <c r="L55" s="2"/>
      <c r="M55" s="2"/>
    </row>
  </sheetData>
  <mergeCells count="3">
    <mergeCell ref="B24:K24"/>
    <mergeCell ref="J1:L3"/>
    <mergeCell ref="K4:L4"/>
  </mergeCells>
  <phoneticPr fontId="5" type="noConversion"/>
  <pageMargins left="0.73" right="0.75" top="0.24201388888888889" bottom="1" header="0.51" footer="0.5"/>
  <pageSetup scale="85" orientation="portrait" r:id="rId1"/>
  <headerFooter alignWithMargins="0">
    <oddFooter>&amp;LForm # 071
Revised: 01/2026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 SPARKS</dc:creator>
  <cp:lastModifiedBy>Mary Ann Wilson</cp:lastModifiedBy>
  <cp:lastPrinted>2023-05-25T13:11:39Z</cp:lastPrinted>
  <dcterms:created xsi:type="dcterms:W3CDTF">2007-02-10T12:19:09Z</dcterms:created>
  <dcterms:modified xsi:type="dcterms:W3CDTF">2026-01-19T17:01:21Z</dcterms:modified>
</cp:coreProperties>
</file>